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EYM9RgX3S7QqdzUVXK2UuVsy4SH81FX8FHCYqQe1pump</t>
        </is>
      </c>
      <c r="B2" t="inlineStr">
        <is>
          <t>VICTIM</t>
        </is>
      </c>
      <c r="C2" t="n">
        <v>1</v>
      </c>
      <c r="D2" t="n">
        <v>0.368</v>
      </c>
      <c r="E2" t="n">
        <v>0.19</v>
      </c>
      <c r="F2" t="n">
        <v>1.95</v>
      </c>
      <c r="G2" t="n">
        <v>2.32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HYPERLINK("https://www.defined.fi/sol/EYM9RgX3S7QqdzUVXK2UuVsy4SH81FX8FHCYqQe1pump?maker=HM85FszTmGE3JHBWgLwocSrRReLSN9yxqL7oHgZT7B6k","https://www.defined.fi/sol/EYM9RgX3S7QqdzUVXK2UuVsy4SH81FX8FHCYqQe1pump?maker=HM85FszTmGE3JHBWgLwocSrRReLSN9yxqL7oHgZT7B6k")</f>
        <v/>
      </c>
      <c r="M2">
        <f>HYPERLINK("https://dexscreener.com/solana/EYM9RgX3S7QqdzUVXK2UuVsy4SH81FX8FHCYqQe1pump?maker=HM85FszTmGE3JHBWgLwocSrRReLSN9yxqL7oHgZT7B6k","https://dexscreener.com/solana/EYM9RgX3S7QqdzUVXK2UuVsy4SH81FX8FHCYqQe1pump?maker=HM85FszTmGE3JHBWgLwocSrRReLSN9yxqL7oHgZT7B6k")</f>
        <v/>
      </c>
    </row>
    <row r="3">
      <c r="A3" t="inlineStr">
        <is>
          <t>3Ei8SaoL4JWZv1XsWePqiAjVtb7QtpJbV2TSuURmpump</t>
        </is>
      </c>
      <c r="B3" t="inlineStr">
        <is>
          <t>Kiri</t>
        </is>
      </c>
      <c r="C3" t="n">
        <v>1</v>
      </c>
      <c r="D3" t="n">
        <v>-2.16</v>
      </c>
      <c r="E3" t="n">
        <v>-0.44</v>
      </c>
      <c r="F3" t="n">
        <v>4.88</v>
      </c>
      <c r="G3" t="n">
        <v>2.72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HYPERLINK("https://www.defined.fi/sol/3Ei8SaoL4JWZv1XsWePqiAjVtb7QtpJbV2TSuURmpump?maker=HM85FszTmGE3JHBWgLwocSrRReLSN9yxqL7oHgZT7B6k","https://www.defined.fi/sol/3Ei8SaoL4JWZv1XsWePqiAjVtb7QtpJbV2TSuURmpump?maker=HM85FszTmGE3JHBWgLwocSrRReLSN9yxqL7oHgZT7B6k")</f>
        <v/>
      </c>
      <c r="M3">
        <f>HYPERLINK("https://dexscreener.com/solana/3Ei8SaoL4JWZv1XsWePqiAjVtb7QtpJbV2TSuURmpump?maker=HM85FszTmGE3JHBWgLwocSrRReLSN9yxqL7oHgZT7B6k","https://dexscreener.com/solana/3Ei8SaoL4JWZv1XsWePqiAjVtb7QtpJbV2TSuURmpump?maker=HM85FszTmGE3JHBWgLwocSrRReLSN9yxqL7oHgZT7B6k")</f>
        <v/>
      </c>
    </row>
    <row r="4">
      <c r="A4" t="inlineStr">
        <is>
          <t>5ymzsgQjiaa4bXEPgrVTgNJJWyHUw3En3i9Jppb4pump</t>
        </is>
      </c>
      <c r="B4" t="inlineStr">
        <is>
          <t>blake</t>
        </is>
      </c>
      <c r="C4" t="n">
        <v>1</v>
      </c>
      <c r="D4" t="n">
        <v>-4.95</v>
      </c>
      <c r="E4" t="n">
        <v>-0.5600000000000001</v>
      </c>
      <c r="F4" t="n">
        <v>8.779999999999999</v>
      </c>
      <c r="G4" t="n">
        <v>3.83</v>
      </c>
      <c r="H4" t="n">
        <v>3</v>
      </c>
      <c r="I4" t="n">
        <v>2</v>
      </c>
      <c r="J4" t="n">
        <v>-1</v>
      </c>
      <c r="K4" t="n">
        <v>-1</v>
      </c>
      <c r="L4">
        <f>HYPERLINK("https://www.defined.fi/sol/5ymzsgQjiaa4bXEPgrVTgNJJWyHUw3En3i9Jppb4pump?maker=HM85FszTmGE3JHBWgLwocSrRReLSN9yxqL7oHgZT7B6k","https://www.defined.fi/sol/5ymzsgQjiaa4bXEPgrVTgNJJWyHUw3En3i9Jppb4pump?maker=HM85FszTmGE3JHBWgLwocSrRReLSN9yxqL7oHgZT7B6k")</f>
        <v/>
      </c>
      <c r="M4">
        <f>HYPERLINK("https://dexscreener.com/solana/5ymzsgQjiaa4bXEPgrVTgNJJWyHUw3En3i9Jppb4pump?maker=HM85FszTmGE3JHBWgLwocSrRReLSN9yxqL7oHgZT7B6k","https://dexscreener.com/solana/5ymzsgQjiaa4bXEPgrVTgNJJWyHUw3En3i9Jppb4pump?maker=HM85FszTmGE3JHBWgLwocSrRReLSN9yxqL7oHgZT7B6k")</f>
        <v/>
      </c>
    </row>
    <row r="5">
      <c r="A5" t="inlineStr">
        <is>
          <t>Cg34mCg2ZdBmx2WLipwimJ28jUqZUiWRZxWijarVpump</t>
        </is>
      </c>
      <c r="B5" t="inlineStr">
        <is>
          <t>TROLLFACE</t>
        </is>
      </c>
      <c r="C5" t="n">
        <v>1</v>
      </c>
      <c r="D5" t="n">
        <v>-2.78</v>
      </c>
      <c r="E5" t="n">
        <v>-0.95</v>
      </c>
      <c r="F5" t="n">
        <v>2.93</v>
      </c>
      <c r="G5" t="n">
        <v>0.147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HYPERLINK("https://www.defined.fi/sol/Cg34mCg2ZdBmx2WLipwimJ28jUqZUiWRZxWijarVpump?maker=HM85FszTmGE3JHBWgLwocSrRReLSN9yxqL7oHgZT7B6k","https://www.defined.fi/sol/Cg34mCg2ZdBmx2WLipwimJ28jUqZUiWRZxWijarVpump?maker=HM85FszTmGE3JHBWgLwocSrRReLSN9yxqL7oHgZT7B6k")</f>
        <v/>
      </c>
      <c r="M5">
        <f>HYPERLINK("https://dexscreener.com/solana/Cg34mCg2ZdBmx2WLipwimJ28jUqZUiWRZxWijarVpump?maker=HM85FszTmGE3JHBWgLwocSrRReLSN9yxqL7oHgZT7B6k","https://dexscreener.com/solana/Cg34mCg2ZdBmx2WLipwimJ28jUqZUiWRZxWijarVpump?maker=HM85FszTmGE3JHBWgLwocSrRReLSN9yxqL7oHgZT7B6k")</f>
        <v/>
      </c>
    </row>
    <row r="6">
      <c r="A6" t="inlineStr">
        <is>
          <t>ETZDTrZp1tWSTPHf22cyUXiv5xGzXuBFEwJAsE8ypump</t>
        </is>
      </c>
      <c r="B6" t="inlineStr">
        <is>
          <t>xcog</t>
        </is>
      </c>
      <c r="C6" t="n">
        <v>1</v>
      </c>
      <c r="D6" t="n">
        <v>34.05</v>
      </c>
      <c r="E6" t="n">
        <v>5.02</v>
      </c>
      <c r="F6" t="n">
        <v>6.79</v>
      </c>
      <c r="G6" t="n">
        <v>40.83</v>
      </c>
      <c r="H6" t="n">
        <v>2</v>
      </c>
      <c r="I6" t="n">
        <v>7</v>
      </c>
      <c r="J6" t="n">
        <v>-1</v>
      </c>
      <c r="K6" t="n">
        <v>-1</v>
      </c>
      <c r="L6">
        <f>HYPERLINK("https://www.defined.fi/sol/ETZDTrZp1tWSTPHf22cyUXiv5xGzXuBFEwJAsE8ypump?maker=HM85FszTmGE3JHBWgLwocSrRReLSN9yxqL7oHgZT7B6k","https://www.defined.fi/sol/ETZDTrZp1tWSTPHf22cyUXiv5xGzXuBFEwJAsE8ypump?maker=HM85FszTmGE3JHBWgLwocSrRReLSN9yxqL7oHgZT7B6k")</f>
        <v/>
      </c>
      <c r="M6">
        <f>HYPERLINK("https://dexscreener.com/solana/ETZDTrZp1tWSTPHf22cyUXiv5xGzXuBFEwJAsE8ypump?maker=HM85FszTmGE3JHBWgLwocSrRReLSN9yxqL7oHgZT7B6k","https://dexscreener.com/solana/ETZDTrZp1tWSTPHf22cyUXiv5xGzXuBFEwJAsE8ypump?maker=HM85FszTmGE3JHBWgLwocSrRReLSN9yxqL7oHgZT7B6k")</f>
        <v/>
      </c>
    </row>
    <row r="7">
      <c r="A7" t="inlineStr">
        <is>
          <t>PD11M8MB8qQUAiWzyEK4JwfS8rt7Set6av6a5JYpump</t>
        </is>
      </c>
      <c r="B7" t="inlineStr">
        <is>
          <t>AICRYNODE</t>
        </is>
      </c>
      <c r="C7" t="n">
        <v>2</v>
      </c>
      <c r="D7" t="n">
        <v>-1.71</v>
      </c>
      <c r="E7" t="n">
        <v>-0.04</v>
      </c>
      <c r="F7" t="n">
        <v>40.12</v>
      </c>
      <c r="G7" t="n">
        <v>38.41</v>
      </c>
      <c r="H7" t="n">
        <v>17</v>
      </c>
      <c r="I7" t="n">
        <v>8</v>
      </c>
      <c r="J7" t="n">
        <v>-1</v>
      </c>
      <c r="K7" t="n">
        <v>-1</v>
      </c>
      <c r="L7">
        <f>HYPERLINK("https://www.defined.fi/sol/PD11M8MB8qQUAiWzyEK4JwfS8rt7Set6av6a5JYpump?maker=HM85FszTmGE3JHBWgLwocSrRReLSN9yxqL7oHgZT7B6k","https://www.defined.fi/sol/PD11M8MB8qQUAiWzyEK4JwfS8rt7Set6av6a5JYpump?maker=HM85FszTmGE3JHBWgLwocSrRReLSN9yxqL7oHgZT7B6k")</f>
        <v/>
      </c>
      <c r="M7">
        <f>HYPERLINK("https://dexscreener.com/solana/PD11M8MB8qQUAiWzyEK4JwfS8rt7Set6av6a5JYpump?maker=HM85FszTmGE3JHBWgLwocSrRReLSN9yxqL7oHgZT7B6k","https://dexscreener.com/solana/PD11M8MB8qQUAiWzyEK4JwfS8rt7Set6av6a5JYpump?maker=HM85FszTmGE3JHBWgLwocSrRReLSN9yxqL7oHgZT7B6k")</f>
        <v/>
      </c>
    </row>
    <row r="8">
      <c r="A8" t="inlineStr">
        <is>
          <t>D2WgVsM5YycKd9w8oxf7zCDvwYCcYCvhmuj29SWgpump</t>
        </is>
      </c>
      <c r="B8" t="inlineStr">
        <is>
          <t>MCAP</t>
        </is>
      </c>
      <c r="C8" t="n">
        <v>4</v>
      </c>
      <c r="D8" t="n">
        <v>-3.48</v>
      </c>
      <c r="E8" t="n">
        <v>-0.71</v>
      </c>
      <c r="F8" t="n">
        <v>4.92</v>
      </c>
      <c r="G8" t="n">
        <v>1.44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HYPERLINK("https://www.defined.fi/sol/D2WgVsM5YycKd9w8oxf7zCDvwYCcYCvhmuj29SWgpump?maker=HM85FszTmGE3JHBWgLwocSrRReLSN9yxqL7oHgZT7B6k","https://www.defined.fi/sol/D2WgVsM5YycKd9w8oxf7zCDvwYCcYCvhmuj29SWgpump?maker=HM85FszTmGE3JHBWgLwocSrRReLSN9yxqL7oHgZT7B6k")</f>
        <v/>
      </c>
      <c r="M8">
        <f>HYPERLINK("https://dexscreener.com/solana/D2WgVsM5YycKd9w8oxf7zCDvwYCcYCvhmuj29SWgpump?maker=HM85FszTmGE3JHBWgLwocSrRReLSN9yxqL7oHgZT7B6k","https://dexscreener.com/solana/D2WgVsM5YycKd9w8oxf7zCDvwYCcYCvhmuj29SWgpump?maker=HM85FszTmGE3JHBWgLwocSrRReLSN9yxqL7oHgZT7B6k")</f>
        <v/>
      </c>
    </row>
    <row r="9">
      <c r="A9" t="inlineStr">
        <is>
          <t>CK8jBy1R7JKr6FMSmaHJGi8GS3XPryWFJ1ebX3Uvpump</t>
        </is>
      </c>
      <c r="B9" t="inlineStr">
        <is>
          <t>ARCANE</t>
        </is>
      </c>
      <c r="C9" t="n">
        <v>4</v>
      </c>
      <c r="D9" t="n">
        <v>-14.71</v>
      </c>
      <c r="E9" t="n">
        <v>-0.6899999999999999</v>
      </c>
      <c r="F9" t="n">
        <v>21.3</v>
      </c>
      <c r="G9" t="n">
        <v>6.59</v>
      </c>
      <c r="H9" t="n">
        <v>3</v>
      </c>
      <c r="I9" t="n">
        <v>1</v>
      </c>
      <c r="J9" t="n">
        <v>-1</v>
      </c>
      <c r="K9" t="n">
        <v>-1</v>
      </c>
      <c r="L9">
        <f>HYPERLINK("https://www.defined.fi/sol/CK8jBy1R7JKr6FMSmaHJGi8GS3XPryWFJ1ebX3Uvpump?maker=HM85FszTmGE3JHBWgLwocSrRReLSN9yxqL7oHgZT7B6k","https://www.defined.fi/sol/CK8jBy1R7JKr6FMSmaHJGi8GS3XPryWFJ1ebX3Uvpump?maker=HM85FszTmGE3JHBWgLwocSrRReLSN9yxqL7oHgZT7B6k")</f>
        <v/>
      </c>
      <c r="M9">
        <f>HYPERLINK("https://dexscreener.com/solana/CK8jBy1R7JKr6FMSmaHJGi8GS3XPryWFJ1ebX3Uvpump?maker=HM85FszTmGE3JHBWgLwocSrRReLSN9yxqL7oHgZT7B6k","https://dexscreener.com/solana/CK8jBy1R7JKr6FMSmaHJGi8GS3XPryWFJ1ebX3Uvpump?maker=HM85FszTmGE3JHBWgLwocSrRReLSN9yxqL7oHgZT7B6k")</f>
        <v/>
      </c>
    </row>
    <row r="10">
      <c r="A10" t="inlineStr">
        <is>
          <t>8iWsK2WH3AGviQwAnt43zvc8yLy6QMUSuv8PK2A7pump</t>
        </is>
      </c>
      <c r="B10" t="inlineStr">
        <is>
          <t>unknown_8iWs</t>
        </is>
      </c>
      <c r="C10" t="n">
        <v>5</v>
      </c>
      <c r="D10" t="n">
        <v>-2.85</v>
      </c>
      <c r="E10" t="n">
        <v>-0.67</v>
      </c>
      <c r="F10" t="n">
        <v>4.12</v>
      </c>
      <c r="G10" t="n">
        <v>1.42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HYPERLINK("https://www.defined.fi/sol/8iWsK2WH3AGviQwAnt43zvc8yLy6QMUSuv8PK2A7pump?maker=HM85FszTmGE3JHBWgLwocSrRReLSN9yxqL7oHgZT7B6k","https://www.defined.fi/sol/8iWsK2WH3AGviQwAnt43zvc8yLy6QMUSuv8PK2A7pump?maker=HM85FszTmGE3JHBWgLwocSrRReLSN9yxqL7oHgZT7B6k")</f>
        <v/>
      </c>
      <c r="M10">
        <f>HYPERLINK("https://dexscreener.com/solana/8iWsK2WH3AGviQwAnt43zvc8yLy6QMUSuv8PK2A7pump?maker=HM85FszTmGE3JHBWgLwocSrRReLSN9yxqL7oHgZT7B6k","https://dexscreener.com/solana/8iWsK2WH3AGviQwAnt43zvc8yLy6QMUSuv8PK2A7pump?maker=HM85FszTmGE3JHBWgLwocSrRReLSN9yxqL7oHgZT7B6k")</f>
        <v/>
      </c>
    </row>
    <row r="11">
      <c r="A11" t="inlineStr">
        <is>
          <t>chiPiQTvkQ7oPtAD7YLQaEeHmPqXCa2wcRQdwFNneTe</t>
        </is>
      </c>
      <c r="B11" t="inlineStr">
        <is>
          <t>CHIPI</t>
        </is>
      </c>
      <c r="C11" t="n">
        <v>8</v>
      </c>
      <c r="D11" t="n">
        <v>-1.37</v>
      </c>
      <c r="E11" t="n">
        <v>-0.2</v>
      </c>
      <c r="F11" t="n">
        <v>6.69</v>
      </c>
      <c r="G11" t="n">
        <v>5.32</v>
      </c>
      <c r="H11" t="n">
        <v>2</v>
      </c>
      <c r="I11" t="n">
        <v>1</v>
      </c>
      <c r="J11" t="n">
        <v>-1</v>
      </c>
      <c r="K11" t="n">
        <v>-1</v>
      </c>
      <c r="L11">
        <f>HYPERLINK("https://www.defined.fi/sol/chiPiQTvkQ7oPtAD7YLQaEeHmPqXCa2wcRQdwFNneTe?maker=HM85FszTmGE3JHBWgLwocSrRReLSN9yxqL7oHgZT7B6k","https://www.defined.fi/sol/chiPiQTvkQ7oPtAD7YLQaEeHmPqXCa2wcRQdwFNneTe?maker=HM85FszTmGE3JHBWgLwocSrRReLSN9yxqL7oHgZT7B6k")</f>
        <v/>
      </c>
      <c r="M11">
        <f>HYPERLINK("https://dexscreener.com/solana/chiPiQTvkQ7oPtAD7YLQaEeHmPqXCa2wcRQdwFNneTe?maker=HM85FszTmGE3JHBWgLwocSrRReLSN9yxqL7oHgZT7B6k","https://dexscreener.com/solana/chiPiQTvkQ7oPtAD7YLQaEeHmPqXCa2wcRQdwFNneTe?maker=HM85FszTmGE3JHBWgLwocSrRReLSN9yxqL7oHgZT7B6k")</f>
        <v/>
      </c>
    </row>
    <row r="12">
      <c r="A12" t="inlineStr">
        <is>
          <t>85KXd381JaaujEucY8ouf8TFKPDUze7SKTjfqYQVpump</t>
        </is>
      </c>
      <c r="B12" t="inlineStr">
        <is>
          <t>Robobus</t>
        </is>
      </c>
      <c r="C12" t="n">
        <v>9</v>
      </c>
      <c r="D12" t="n">
        <v>-0.439</v>
      </c>
      <c r="E12" t="n">
        <v>-1</v>
      </c>
      <c r="F12" t="n">
        <v>0.891</v>
      </c>
      <c r="G12" t="n">
        <v>0.452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HYPERLINK("https://www.defined.fi/sol/85KXd381JaaujEucY8ouf8TFKPDUze7SKTjfqYQVpump?maker=HM85FszTmGE3JHBWgLwocSrRReLSN9yxqL7oHgZT7B6k","https://www.defined.fi/sol/85KXd381JaaujEucY8ouf8TFKPDUze7SKTjfqYQVpump?maker=HM85FszTmGE3JHBWgLwocSrRReLSN9yxqL7oHgZT7B6k")</f>
        <v/>
      </c>
      <c r="M12">
        <f>HYPERLINK("https://dexscreener.com/solana/85KXd381JaaujEucY8ouf8TFKPDUze7SKTjfqYQVpump?maker=HM85FszTmGE3JHBWgLwocSrRReLSN9yxqL7oHgZT7B6k","https://dexscreener.com/solana/85KXd381JaaujEucY8ouf8TFKPDUze7SKTjfqYQVpump?maker=HM85FszTmGE3JHBWgLwocSrRReLSN9yxqL7oHgZT7B6k")</f>
        <v/>
      </c>
    </row>
    <row r="13">
      <c r="A13" t="inlineStr">
        <is>
          <t>EK5bbU32KxCXxQoKV5x1mTkoCrfMCimGhwtd3c2bpump</t>
        </is>
      </c>
      <c r="B13" t="inlineStr">
        <is>
          <t>Hinton</t>
        </is>
      </c>
      <c r="C13" t="n">
        <v>10</v>
      </c>
      <c r="D13" t="n">
        <v>-0.451</v>
      </c>
      <c r="E13" t="n">
        <v>-1</v>
      </c>
      <c r="F13" t="n">
        <v>0.877</v>
      </c>
      <c r="G13" t="n">
        <v>0.426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HYPERLINK("https://www.defined.fi/sol/EK5bbU32KxCXxQoKV5x1mTkoCrfMCimGhwtd3c2bpump?maker=HM85FszTmGE3JHBWgLwocSrRReLSN9yxqL7oHgZT7B6k","https://www.defined.fi/sol/EK5bbU32KxCXxQoKV5x1mTkoCrfMCimGhwtd3c2bpump?maker=HM85FszTmGE3JHBWgLwocSrRReLSN9yxqL7oHgZT7B6k")</f>
        <v/>
      </c>
      <c r="M13">
        <f>HYPERLINK("https://dexscreener.com/solana/EK5bbU32KxCXxQoKV5x1mTkoCrfMCimGhwtd3c2bpump?maker=HM85FszTmGE3JHBWgLwocSrRReLSN9yxqL7oHgZT7B6k","https://dexscreener.com/solana/EK5bbU32KxCXxQoKV5x1mTkoCrfMCimGhwtd3c2bpump?maker=HM85FszTmGE3JHBWgLwocSrRReLSN9yxqL7oHgZT7B6k")</f>
        <v/>
      </c>
    </row>
    <row r="14">
      <c r="A14" t="inlineStr">
        <is>
          <t>4wnvzgJhA3LNBio2pbPeJGw98UnnH3oLmtxih9fppump</t>
        </is>
      </c>
      <c r="B14" t="inlineStr">
        <is>
          <t>hoopoe</t>
        </is>
      </c>
      <c r="C14" t="n">
        <v>11</v>
      </c>
      <c r="D14" t="n">
        <v>-2.18</v>
      </c>
      <c r="E14" t="n">
        <v>-0.48</v>
      </c>
      <c r="F14" t="n">
        <v>4.5</v>
      </c>
      <c r="G14" t="n">
        <v>2.33</v>
      </c>
      <c r="H14" t="n">
        <v>2</v>
      </c>
      <c r="I14" t="n">
        <v>1</v>
      </c>
      <c r="J14" t="n">
        <v>-1</v>
      </c>
      <c r="K14" t="n">
        <v>-1</v>
      </c>
      <c r="L14">
        <f>HYPERLINK("https://www.defined.fi/sol/4wnvzgJhA3LNBio2pbPeJGw98UnnH3oLmtxih9fppump?maker=HM85FszTmGE3JHBWgLwocSrRReLSN9yxqL7oHgZT7B6k","https://www.defined.fi/sol/4wnvzgJhA3LNBio2pbPeJGw98UnnH3oLmtxih9fppump?maker=HM85FszTmGE3JHBWgLwocSrRReLSN9yxqL7oHgZT7B6k")</f>
        <v/>
      </c>
      <c r="M14">
        <f>HYPERLINK("https://dexscreener.com/solana/4wnvzgJhA3LNBio2pbPeJGw98UnnH3oLmtxih9fppump?maker=HM85FszTmGE3JHBWgLwocSrRReLSN9yxqL7oHgZT7B6k","https://dexscreener.com/solana/4wnvzgJhA3LNBio2pbPeJGw98UnnH3oLmtxih9fppump?maker=HM85FszTmGE3JHBWgLwocSrRReLSN9yxqL7oHgZT7B6k")</f>
        <v/>
      </c>
    </row>
    <row r="15">
      <c r="A15" t="inlineStr">
        <is>
          <t>7BMb4jNt2tQG81jX7W22H2h2UyL4SW9QJgz25HRhpump</t>
        </is>
      </c>
      <c r="B15" t="inlineStr">
        <is>
          <t>loulou</t>
        </is>
      </c>
      <c r="C15" t="n">
        <v>18</v>
      </c>
      <c r="D15" t="n">
        <v>7.62</v>
      </c>
      <c r="E15" t="n">
        <v>0.17</v>
      </c>
      <c r="F15" t="n">
        <v>45.63</v>
      </c>
      <c r="G15" t="n">
        <v>53.25</v>
      </c>
      <c r="H15" t="n">
        <v>7</v>
      </c>
      <c r="I15" t="n">
        <v>2</v>
      </c>
      <c r="J15" t="n">
        <v>-1</v>
      </c>
      <c r="K15" t="n">
        <v>-1</v>
      </c>
      <c r="L15">
        <f>HYPERLINK("https://www.defined.fi/sol/7BMb4jNt2tQG81jX7W22H2h2UyL4SW9QJgz25HRhpump?maker=HM85FszTmGE3JHBWgLwocSrRReLSN9yxqL7oHgZT7B6k","https://www.defined.fi/sol/7BMb4jNt2tQG81jX7W22H2h2UyL4SW9QJgz25HRhpump?maker=HM85FszTmGE3JHBWgLwocSrRReLSN9yxqL7oHgZT7B6k")</f>
        <v/>
      </c>
      <c r="M15">
        <f>HYPERLINK("https://dexscreener.com/solana/7BMb4jNt2tQG81jX7W22H2h2UyL4SW9QJgz25HRhpump?maker=HM85FszTmGE3JHBWgLwocSrRReLSN9yxqL7oHgZT7B6k","https://dexscreener.com/solana/7BMb4jNt2tQG81jX7W22H2h2UyL4SW9QJgz25HRhpump?maker=HM85FszTmGE3JHBWgLwocSrRReLSN9yxqL7oHgZT7B6k")</f>
        <v/>
      </c>
    </row>
    <row r="16">
      <c r="A16" t="inlineStr">
        <is>
          <t>HxBxPZ8CXi1BeGj1hNHoBCbHdL4UiT2zZJrjQtivpump</t>
        </is>
      </c>
      <c r="B16" t="inlineStr">
        <is>
          <t>BUTTERBEAR</t>
        </is>
      </c>
      <c r="C16" t="n">
        <v>21</v>
      </c>
      <c r="D16" t="n">
        <v>3.16</v>
      </c>
      <c r="E16" t="n">
        <v>1.06</v>
      </c>
      <c r="F16" t="n">
        <v>2.98</v>
      </c>
      <c r="G16" t="n">
        <v>6.14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HYPERLINK("https://www.defined.fi/sol/HxBxPZ8CXi1BeGj1hNHoBCbHdL4UiT2zZJrjQtivpump?maker=HM85FszTmGE3JHBWgLwocSrRReLSN9yxqL7oHgZT7B6k","https://www.defined.fi/sol/HxBxPZ8CXi1BeGj1hNHoBCbHdL4UiT2zZJrjQtivpump?maker=HM85FszTmGE3JHBWgLwocSrRReLSN9yxqL7oHgZT7B6k")</f>
        <v/>
      </c>
      <c r="M16">
        <f>HYPERLINK("https://dexscreener.com/solana/HxBxPZ8CXi1BeGj1hNHoBCbHdL4UiT2zZJrjQtivpump?maker=HM85FszTmGE3JHBWgLwocSrRReLSN9yxqL7oHgZT7B6k","https://dexscreener.com/solana/HxBxPZ8CXi1BeGj1hNHoBCbHdL4UiT2zZJrjQtivpump?maker=HM85FszTmGE3JHBWgLwocSrRReLSN9yxqL7oHgZT7B6k")</f>
        <v/>
      </c>
    </row>
    <row r="17">
      <c r="A17" t="inlineStr">
        <is>
          <t>5ddimgbzLMELwhmE6e3tmbFrE8UVPm766whu81nUpump</t>
        </is>
      </c>
      <c r="B17" t="inlineStr">
        <is>
          <t>gm</t>
        </is>
      </c>
      <c r="C17" t="n">
        <v>22</v>
      </c>
      <c r="D17" t="n">
        <v>-0.199</v>
      </c>
      <c r="E17" t="n">
        <v>-1</v>
      </c>
      <c r="F17" t="n">
        <v>0.953</v>
      </c>
      <c r="G17" t="n">
        <v>0.754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HYPERLINK("https://www.defined.fi/sol/5ddimgbzLMELwhmE6e3tmbFrE8UVPm766whu81nUpump?maker=HM85FszTmGE3JHBWgLwocSrRReLSN9yxqL7oHgZT7B6k","https://www.defined.fi/sol/5ddimgbzLMELwhmE6e3tmbFrE8UVPm766whu81nUpump?maker=HM85FszTmGE3JHBWgLwocSrRReLSN9yxqL7oHgZT7B6k")</f>
        <v/>
      </c>
      <c r="M17">
        <f>HYPERLINK("https://dexscreener.com/solana/5ddimgbzLMELwhmE6e3tmbFrE8UVPm766whu81nUpump?maker=HM85FszTmGE3JHBWgLwocSrRReLSN9yxqL7oHgZT7B6k","https://dexscreener.com/solana/5ddimgbzLMELwhmE6e3tmbFrE8UVPm766whu81nUpump?maker=HM85FszTmGE3JHBWgLwocSrRReLSN9yxqL7oHgZT7B6k")</f>
        <v/>
      </c>
    </row>
    <row r="18">
      <c r="A18" t="inlineStr">
        <is>
          <t>AiQcnL5gPjEXVH1E1FGUdN1WhPz4qXAZfQJxpGrJpump</t>
        </is>
      </c>
      <c r="B18" t="inlineStr">
        <is>
          <t>kheowzoo</t>
        </is>
      </c>
      <c r="C18" t="n">
        <v>22</v>
      </c>
      <c r="D18" t="n">
        <v>6.03</v>
      </c>
      <c r="E18" t="n">
        <v>2.02</v>
      </c>
      <c r="F18" t="n">
        <v>2.98</v>
      </c>
      <c r="G18" t="n">
        <v>9.02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HYPERLINK("https://www.defined.fi/sol/AiQcnL5gPjEXVH1E1FGUdN1WhPz4qXAZfQJxpGrJpump?maker=HM85FszTmGE3JHBWgLwocSrRReLSN9yxqL7oHgZT7B6k","https://www.defined.fi/sol/AiQcnL5gPjEXVH1E1FGUdN1WhPz4qXAZfQJxpGrJpump?maker=HM85FszTmGE3JHBWgLwocSrRReLSN9yxqL7oHgZT7B6k")</f>
        <v/>
      </c>
      <c r="M18">
        <f>HYPERLINK("https://dexscreener.com/solana/AiQcnL5gPjEXVH1E1FGUdN1WhPz4qXAZfQJxpGrJpump?maker=HM85FszTmGE3JHBWgLwocSrRReLSN9yxqL7oHgZT7B6k","https://dexscreener.com/solana/AiQcnL5gPjEXVH1E1FGUdN1WhPz4qXAZfQJxpGrJpump?maker=HM85FszTmGE3JHBWgLwocSrRReLSN9yxqL7oHgZT7B6k")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2024-10-20T15:37:34Z</dcterms:created>
  <dcterms:modified xsi:type="dcterms:W3CDTF">2024-10-20T15:37:34Z</dcterms:modified>
</cp:coreProperties>
</file>