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J8KoJi7LFNdJiGt8qavfpu2R5jXfiZxeKukhHGXgpump</t>
        </is>
      </c>
      <c r="B2" t="inlineStr">
        <is>
          <t>kache</t>
        </is>
      </c>
      <c r="C2" t="n">
        <v>1</v>
      </c>
      <c r="D2" t="n">
        <v>-0.8169999999999999</v>
      </c>
      <c r="E2" t="n">
        <v>-0.84</v>
      </c>
      <c r="F2" t="n">
        <v>0.97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HYPERLINK("https://www.defined.fi/sol/J8KoJi7LFNdJiGt8qavfpu2R5jXfiZxeKukhHGXgpump?maker=C4jcMJdwve4rMnH8cSM798uPYy6eebQrXVRrCPnY4U4X","https://www.defined.fi/sol/J8KoJi7LFNdJiGt8qavfpu2R5jXfiZxeKukhHGXgpump?maker=C4jcMJdwve4rMnH8cSM798uPYy6eebQrXVRrCPnY4U4X")</f>
        <v/>
      </c>
      <c r="M2">
        <f>HYPERLINK("https://dexscreener.com/solana/J8KoJi7LFNdJiGt8qavfpu2R5jXfiZxeKukhHGXgpump?maker=C4jcMJdwve4rMnH8cSM798uPYy6eebQrXVRrCPnY4U4X","https://dexscreener.com/solana/J8KoJi7LFNdJiGt8qavfpu2R5jXfiZxeKukhHGXgpump?maker=C4jcMJdwve4rMnH8cSM798uPYy6eebQrXVRrCPnY4U4X")</f>
        <v/>
      </c>
    </row>
    <row r="3">
      <c r="A3" t="inlineStr">
        <is>
          <t>ETZDTrZp1tWSTPHf22cyUXiv5xGzXuBFEwJAsE8ypump</t>
        </is>
      </c>
      <c r="B3" t="inlineStr">
        <is>
          <t>xcog</t>
        </is>
      </c>
      <c r="C3" t="n">
        <v>1</v>
      </c>
      <c r="D3" t="n">
        <v>4.08</v>
      </c>
      <c r="E3" t="n">
        <v>2.11</v>
      </c>
      <c r="F3" t="n">
        <v>1.94</v>
      </c>
      <c r="G3" t="n">
        <v>5.72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HYPERLINK("https://www.defined.fi/sol/ETZDTrZp1tWSTPHf22cyUXiv5xGzXuBFEwJAsE8ypump?maker=C4jcMJdwve4rMnH8cSM798uPYy6eebQrXVRrCPnY4U4X","https://www.defined.fi/sol/ETZDTrZp1tWSTPHf22cyUXiv5xGzXuBFEwJAsE8ypump?maker=C4jcMJdwve4rMnH8cSM798uPYy6eebQrXVRrCPnY4U4X")</f>
        <v/>
      </c>
      <c r="M3">
        <f>HYPERLINK("https://dexscreener.com/solana/ETZDTrZp1tWSTPHf22cyUXiv5xGzXuBFEwJAsE8ypump?maker=C4jcMJdwve4rMnH8cSM798uPYy6eebQrXVRrCPnY4U4X","https://dexscreener.com/solana/ETZDTrZp1tWSTPHf22cyUXiv5xGzXuBFEwJAsE8ypump?maker=C4jcMJdwve4rMnH8cSM798uPYy6eebQrXVRrCPnY4U4X")</f>
        <v/>
      </c>
    </row>
    <row r="4">
      <c r="A4" t="inlineStr">
        <is>
          <t>CvqTpCkKEmLAdGFUwkuK3Pu2agWkFF2Gkk74msaPpump</t>
        </is>
      </c>
      <c r="B4" t="inlineStr">
        <is>
          <t>YAP</t>
        </is>
      </c>
      <c r="C4" t="n">
        <v>2</v>
      </c>
      <c r="D4" t="n">
        <v>-0.346</v>
      </c>
      <c r="E4" t="n">
        <v>-1</v>
      </c>
      <c r="F4" t="n">
        <v>3.37</v>
      </c>
      <c r="G4" t="n">
        <v>1.05</v>
      </c>
      <c r="H4" t="n">
        <v>8</v>
      </c>
      <c r="I4" t="n">
        <v>1</v>
      </c>
      <c r="J4" t="n">
        <v>-1</v>
      </c>
      <c r="K4" t="n">
        <v>-1</v>
      </c>
      <c r="L4">
        <f>HYPERLINK("https://www.defined.fi/sol/CvqTpCkKEmLAdGFUwkuK3Pu2agWkFF2Gkk74msaPpump?maker=C4jcMJdwve4rMnH8cSM798uPYy6eebQrXVRrCPnY4U4X","https://www.defined.fi/sol/CvqTpCkKEmLAdGFUwkuK3Pu2agWkFF2Gkk74msaPpump?maker=C4jcMJdwve4rMnH8cSM798uPYy6eebQrXVRrCPnY4U4X")</f>
        <v/>
      </c>
      <c r="M4">
        <f>HYPERLINK("https://dexscreener.com/solana/CvqTpCkKEmLAdGFUwkuK3Pu2agWkFF2Gkk74msaPpump?maker=C4jcMJdwve4rMnH8cSM798uPYy6eebQrXVRrCPnY4U4X","https://dexscreener.com/solana/CvqTpCkKEmLAdGFUwkuK3Pu2agWkFF2Gkk74msaPpump?maker=C4jcMJdwve4rMnH8cSM798uPYy6eebQrXVRrCPnY4U4X")</f>
        <v/>
      </c>
    </row>
    <row r="5">
      <c r="A5" t="inlineStr">
        <is>
          <t>4994XJ88RjBS5SKv7qSe4fM3qtPRYzqYBQLe4NRDpump</t>
        </is>
      </c>
      <c r="B5" t="inlineStr">
        <is>
          <t>sma</t>
        </is>
      </c>
      <c r="C5" t="n">
        <v>2</v>
      </c>
      <c r="D5" t="n">
        <v>-0.068</v>
      </c>
      <c r="E5" t="n">
        <v>-0.7</v>
      </c>
      <c r="F5" t="n">
        <v>0.097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HYPERLINK("https://www.defined.fi/sol/4994XJ88RjBS5SKv7qSe4fM3qtPRYzqYBQLe4NRDpump?maker=C4jcMJdwve4rMnH8cSM798uPYy6eebQrXVRrCPnY4U4X","https://www.defined.fi/sol/4994XJ88RjBS5SKv7qSe4fM3qtPRYzqYBQLe4NRDpump?maker=C4jcMJdwve4rMnH8cSM798uPYy6eebQrXVRrCPnY4U4X")</f>
        <v/>
      </c>
      <c r="M5">
        <f>HYPERLINK("https://dexscreener.com/solana/4994XJ88RjBS5SKv7qSe4fM3qtPRYzqYBQLe4NRDpump?maker=C4jcMJdwve4rMnH8cSM798uPYy6eebQrXVRrCPnY4U4X","https://dexscreener.com/solana/4994XJ88RjBS5SKv7qSe4fM3qtPRYzqYBQLe4NRDpump?maker=C4jcMJdwve4rMnH8cSM798uPYy6eebQrXVRrCPnY4U4X")</f>
        <v/>
      </c>
    </row>
    <row r="6">
      <c r="A6" t="inlineStr">
        <is>
          <t>AXgfmnMwnkbfMdpXqXMn6oJCQ7sQKvX2PmkXfJSRpump</t>
        </is>
      </c>
      <c r="B6" t="inlineStr">
        <is>
          <t>YUD</t>
        </is>
      </c>
      <c r="C6" t="n">
        <v>2</v>
      </c>
      <c r="D6" t="n">
        <v>-0.409</v>
      </c>
      <c r="E6" t="n">
        <v>-0.85</v>
      </c>
      <c r="F6" t="n">
        <v>0.483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HYPERLINK("https://www.defined.fi/sol/AXgfmnMwnkbfMdpXqXMn6oJCQ7sQKvX2PmkXfJSRpump?maker=C4jcMJdwve4rMnH8cSM798uPYy6eebQrXVRrCPnY4U4X","https://www.defined.fi/sol/AXgfmnMwnkbfMdpXqXMn6oJCQ7sQKvX2PmkXfJSRpump?maker=C4jcMJdwve4rMnH8cSM798uPYy6eebQrXVRrCPnY4U4X")</f>
        <v/>
      </c>
      <c r="M6">
        <f>HYPERLINK("https://dexscreener.com/solana/AXgfmnMwnkbfMdpXqXMn6oJCQ7sQKvX2PmkXfJSRpump?maker=C4jcMJdwve4rMnH8cSM798uPYy6eebQrXVRrCPnY4U4X","https://dexscreener.com/solana/AXgfmnMwnkbfMdpXqXMn6oJCQ7sQKvX2PmkXfJSRpump?maker=C4jcMJdwve4rMnH8cSM798uPYy6eebQrXVRrCPnY4U4X")</f>
        <v/>
      </c>
    </row>
    <row r="7">
      <c r="A7" t="inlineStr">
        <is>
          <t>CzLSujWBLFsSjncfkh59rUFqvafWcY5tzedWJSuypump</t>
        </is>
      </c>
      <c r="B7" t="inlineStr">
        <is>
          <t>GOAT</t>
        </is>
      </c>
      <c r="C7" t="n">
        <v>3</v>
      </c>
      <c r="D7" t="n">
        <v>3.98</v>
      </c>
      <c r="E7" t="n">
        <v>1.01</v>
      </c>
      <c r="F7" t="n">
        <v>3.93</v>
      </c>
      <c r="G7" t="n">
        <v>0</v>
      </c>
      <c r="H7" t="n">
        <v>2</v>
      </c>
      <c r="I7" t="n">
        <v>0</v>
      </c>
      <c r="J7" t="n">
        <v>-1</v>
      </c>
      <c r="K7" t="n">
        <v>-1</v>
      </c>
      <c r="L7">
        <f>HYPERLINK("https://www.defined.fi/sol/CzLSujWBLFsSjncfkh59rUFqvafWcY5tzedWJSuypump?maker=C4jcMJdwve4rMnH8cSM798uPYy6eebQrXVRrCPnY4U4X","https://www.defined.fi/sol/CzLSujWBLFsSjncfkh59rUFqvafWcY5tzedWJSuypump?maker=C4jcMJdwve4rMnH8cSM798uPYy6eebQrXVRrCPnY4U4X")</f>
        <v/>
      </c>
      <c r="M7">
        <f>HYPERLINK("https://dexscreener.com/solana/CzLSujWBLFsSjncfkh59rUFqvafWcY5tzedWJSuypump?maker=C4jcMJdwve4rMnH8cSM798uPYy6eebQrXVRrCPnY4U4X","https://dexscreener.com/solana/CzLSujWBLFsSjncfkh59rUFqvafWcY5tzedWJSuypump?maker=C4jcMJdwve4rMnH8cSM798uPYy6eebQrXVRrCPnY4U4X")</f>
        <v/>
      </c>
    </row>
    <row r="8">
      <c r="A8" t="inlineStr">
        <is>
          <t>F6rkPTeve8Hve74S62PwjjVu7CbJmHPs98FGuy97ukMU</t>
        </is>
      </c>
      <c r="B8" t="inlineStr">
        <is>
          <t>BOTZILLA</t>
        </is>
      </c>
      <c r="C8" t="n">
        <v>6</v>
      </c>
      <c r="D8" t="n">
        <v>0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-1</v>
      </c>
      <c r="K8" t="n">
        <v>-1</v>
      </c>
      <c r="L8">
        <f>HYPERLINK("https://www.defined.fi/sol/F6rkPTeve8Hve74S62PwjjVu7CbJmHPs98FGuy97ukMU?maker=C4jcMJdwve4rMnH8cSM798uPYy6eebQrXVRrCPnY4U4X","https://www.defined.fi/sol/F6rkPTeve8Hve74S62PwjjVu7CbJmHPs98FGuy97ukMU?maker=C4jcMJdwve4rMnH8cSM798uPYy6eebQrXVRrCPnY4U4X")</f>
        <v/>
      </c>
      <c r="M8">
        <f>HYPERLINK("https://dexscreener.com/solana/F6rkPTeve8Hve74S62PwjjVu7CbJmHPs98FGuy97ukMU?maker=C4jcMJdwve4rMnH8cSM798uPYy6eebQrXVRrCPnY4U4X","https://dexscreener.com/solana/F6rkPTeve8Hve74S62PwjjVu7CbJmHPs98FGuy97ukMU?maker=C4jcMJdwve4rMnH8cSM798uPYy6eebQrXVRrCPnY4U4X")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