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6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GuwRqNESB6rjuWJa8YsJzoc9WinvWiti7bz3gqUqpump</t>
        </is>
      </c>
      <c r="B2" t="inlineStr">
        <is>
          <t>Lotus</t>
        </is>
      </c>
      <c r="C2" t="n">
        <v>0</v>
      </c>
      <c r="D2" t="n">
        <v>7.81</v>
      </c>
      <c r="E2" t="n">
        <v>0.67</v>
      </c>
      <c r="F2" t="n">
        <v>11.7</v>
      </c>
      <c r="G2" t="n">
        <v>18.61</v>
      </c>
      <c r="H2" t="n">
        <v>6</v>
      </c>
      <c r="I2" t="n">
        <v>5</v>
      </c>
      <c r="J2" t="n">
        <v>-1</v>
      </c>
      <c r="K2" t="n">
        <v>-1</v>
      </c>
      <c r="L2">
        <f>HYPERLINK("https://www.defined.fi/sol/GuwRqNESB6rjuWJa8YsJzoc9WinvWiti7bz3gqUqpump?maker=6x89UcaCuygwSzT6mrvbZ1mqxV88EpvHEtdj76DUyuAJ","https://www.defined.fi/sol/GuwRqNESB6rjuWJa8YsJzoc9WinvWiti7bz3gqUqpump?maker=6x89UcaCuygwSzT6mrvbZ1mqxV88EpvHEtdj76DUyuAJ")</f>
        <v/>
      </c>
      <c r="M2">
        <f>HYPERLINK("https://dexscreener.com/solana/GuwRqNESB6rjuWJa8YsJzoc9WinvWiti7bz3gqUqpump?maker=6x89UcaCuygwSzT6mrvbZ1mqxV88EpvHEtdj76DUyuAJ","https://dexscreener.com/solana/GuwRqNESB6rjuWJa8YsJzoc9WinvWiti7bz3gqUqpump?maker=6x89UcaCuygwSzT6mrvbZ1mqxV88EpvHEtdj76DUyuAJ")</f>
        <v/>
      </c>
    </row>
    <row r="3">
      <c r="A3" t="inlineStr">
        <is>
          <t>CxRBg5BSRujbu1WEcHQrwHHWytVo62jdxzWqtDj5pump</t>
        </is>
      </c>
      <c r="B3" t="inlineStr">
        <is>
          <t>$cryptoids</t>
        </is>
      </c>
      <c r="C3" t="n">
        <v>0</v>
      </c>
      <c r="D3" t="n">
        <v>-0.08699999999999999</v>
      </c>
      <c r="E3" t="n">
        <v>-0.02</v>
      </c>
      <c r="F3" t="n">
        <v>5</v>
      </c>
      <c r="G3" t="n">
        <v>4.91</v>
      </c>
      <c r="H3" t="n">
        <v>5</v>
      </c>
      <c r="I3" t="n">
        <v>3</v>
      </c>
      <c r="J3" t="n">
        <v>-1</v>
      </c>
      <c r="K3" t="n">
        <v>-1</v>
      </c>
      <c r="L3">
        <f>HYPERLINK("https://www.defined.fi/sol/CxRBg5BSRujbu1WEcHQrwHHWytVo62jdxzWqtDj5pump?maker=6x89UcaCuygwSzT6mrvbZ1mqxV88EpvHEtdj76DUyuAJ","https://www.defined.fi/sol/CxRBg5BSRujbu1WEcHQrwHHWytVo62jdxzWqtDj5pump?maker=6x89UcaCuygwSzT6mrvbZ1mqxV88EpvHEtdj76DUyuAJ")</f>
        <v/>
      </c>
      <c r="M3">
        <f>HYPERLINK("https://dexscreener.com/solana/CxRBg5BSRujbu1WEcHQrwHHWytVo62jdxzWqtDj5pump?maker=6x89UcaCuygwSzT6mrvbZ1mqxV88EpvHEtdj76DUyuAJ","https://dexscreener.com/solana/CxRBg5BSRujbu1WEcHQrwHHWytVo62jdxzWqtDj5pump?maker=6x89UcaCuygwSzT6mrvbZ1mqxV88EpvHEtdj76DUyuAJ")</f>
        <v/>
      </c>
    </row>
    <row r="4">
      <c r="A4" t="inlineStr">
        <is>
          <t>2kui5uo5GpSd96HkyxRUpVmHw3ohuf5CnRK1y7Hapump</t>
        </is>
      </c>
      <c r="B4" t="inlineStr">
        <is>
          <t>unknown_2kui</t>
        </is>
      </c>
      <c r="C4" t="n">
        <v>0</v>
      </c>
      <c r="D4" t="n">
        <v>-0.161</v>
      </c>
      <c r="E4" t="n">
        <v>-1</v>
      </c>
      <c r="F4" t="n">
        <v>1.16</v>
      </c>
      <c r="G4" t="n">
        <v>1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HYPERLINK("https://www.defined.fi/sol/2kui5uo5GpSd96HkyxRUpVmHw3ohuf5CnRK1y7Hapump?maker=6x89UcaCuygwSzT6mrvbZ1mqxV88EpvHEtdj76DUyuAJ","https://www.defined.fi/sol/2kui5uo5GpSd96HkyxRUpVmHw3ohuf5CnRK1y7Hapump?maker=6x89UcaCuygwSzT6mrvbZ1mqxV88EpvHEtdj76DUyuAJ")</f>
        <v/>
      </c>
      <c r="M4">
        <f>HYPERLINK("https://dexscreener.com/solana/2kui5uo5GpSd96HkyxRUpVmHw3ohuf5CnRK1y7Hapump?maker=6x89UcaCuygwSzT6mrvbZ1mqxV88EpvHEtdj76DUyuAJ","https://dexscreener.com/solana/2kui5uo5GpSd96HkyxRUpVmHw3ohuf5CnRK1y7Hapump?maker=6x89UcaCuygwSzT6mrvbZ1mqxV88EpvHEtdj76DUyuAJ")</f>
        <v/>
      </c>
    </row>
    <row r="5">
      <c r="A5" t="inlineStr">
        <is>
          <t>ETZDTrZp1tWSTPHf22cyUXiv5xGzXuBFEwJAsE8ypump</t>
        </is>
      </c>
      <c r="B5" t="inlineStr">
        <is>
          <t>xcog</t>
        </is>
      </c>
      <c r="C5" t="n">
        <v>0</v>
      </c>
      <c r="D5" t="n">
        <v>22.79</v>
      </c>
      <c r="E5" t="n">
        <v>1.3</v>
      </c>
      <c r="F5" t="n">
        <v>17.51</v>
      </c>
      <c r="G5" t="n">
        <v>37.73</v>
      </c>
      <c r="H5" t="n">
        <v>8</v>
      </c>
      <c r="I5" t="n">
        <v>2</v>
      </c>
      <c r="J5" t="n">
        <v>-1</v>
      </c>
      <c r="K5" t="n">
        <v>-1</v>
      </c>
      <c r="L5">
        <f>HYPERLINK("https://www.defined.fi/sol/ETZDTrZp1tWSTPHf22cyUXiv5xGzXuBFEwJAsE8ypump?maker=6x89UcaCuygwSzT6mrvbZ1mqxV88EpvHEtdj76DUyuAJ","https://www.defined.fi/sol/ETZDTrZp1tWSTPHf22cyUXiv5xGzXuBFEwJAsE8ypump?maker=6x89UcaCuygwSzT6mrvbZ1mqxV88EpvHEtdj76DUyuAJ")</f>
        <v/>
      </c>
      <c r="M5">
        <f>HYPERLINK("https://dexscreener.com/solana/ETZDTrZp1tWSTPHf22cyUXiv5xGzXuBFEwJAsE8ypump?maker=6x89UcaCuygwSzT6mrvbZ1mqxV88EpvHEtdj76DUyuAJ","https://dexscreener.com/solana/ETZDTrZp1tWSTPHf22cyUXiv5xGzXuBFEwJAsE8ypump?maker=6x89UcaCuygwSzT6mrvbZ1mqxV88EpvHEtdj76DUyuAJ")</f>
        <v/>
      </c>
    </row>
    <row r="6">
      <c r="A6" t="inlineStr">
        <is>
          <t>8dS6o1xgFe7eKRZY7SpefhsjbVuivhA3uwVuAERSpump</t>
        </is>
      </c>
      <c r="B6" t="inlineStr">
        <is>
          <t>sentient</t>
        </is>
      </c>
      <c r="C6" t="n">
        <v>0</v>
      </c>
      <c r="D6" t="n">
        <v>-0.399</v>
      </c>
      <c r="E6" t="n">
        <v>-0.14</v>
      </c>
      <c r="F6" t="n">
        <v>2.96</v>
      </c>
      <c r="G6" t="n">
        <v>2.56</v>
      </c>
      <c r="H6" t="n">
        <v>3</v>
      </c>
      <c r="I6" t="n">
        <v>2</v>
      </c>
      <c r="J6" t="n">
        <v>-1</v>
      </c>
      <c r="K6" t="n">
        <v>-1</v>
      </c>
      <c r="L6">
        <f>HYPERLINK("https://www.defined.fi/sol/8dS6o1xgFe7eKRZY7SpefhsjbVuivhA3uwVuAERSpump?maker=6x89UcaCuygwSzT6mrvbZ1mqxV88EpvHEtdj76DUyuAJ","https://www.defined.fi/sol/8dS6o1xgFe7eKRZY7SpefhsjbVuivhA3uwVuAERSpump?maker=6x89UcaCuygwSzT6mrvbZ1mqxV88EpvHEtdj76DUyuAJ")</f>
        <v/>
      </c>
      <c r="M6">
        <f>HYPERLINK("https://dexscreener.com/solana/8dS6o1xgFe7eKRZY7SpefhsjbVuivhA3uwVuAERSpump?maker=6x89UcaCuygwSzT6mrvbZ1mqxV88EpvHEtdj76DUyuAJ","https://dexscreener.com/solana/8dS6o1xgFe7eKRZY7SpefhsjbVuivhA3uwVuAERSpump?maker=6x89UcaCuygwSzT6mrvbZ1mqxV88EpvHEtdj76DUyuAJ")</f>
        <v/>
      </c>
    </row>
    <row r="7">
      <c r="A7" t="inlineStr">
        <is>
          <t>6eN1RvN5xo8najYpou5tjJ7hcLweontu5EHPqSJBpump</t>
        </is>
      </c>
      <c r="B7" t="inlineStr">
        <is>
          <t>Uman</t>
        </is>
      </c>
      <c r="C7" t="n">
        <v>0</v>
      </c>
      <c r="D7" t="n">
        <v>0.519</v>
      </c>
      <c r="E7" t="n">
        <v>0.09</v>
      </c>
      <c r="F7" t="n">
        <v>5.88</v>
      </c>
      <c r="G7" t="n">
        <v>6.4</v>
      </c>
      <c r="H7" t="n">
        <v>2</v>
      </c>
      <c r="I7" t="n">
        <v>2</v>
      </c>
      <c r="J7" t="n">
        <v>-1</v>
      </c>
      <c r="K7" t="n">
        <v>-1</v>
      </c>
      <c r="L7">
        <f>HYPERLINK("https://www.defined.fi/sol/6eN1RvN5xo8najYpou5tjJ7hcLweontu5EHPqSJBpump?maker=6x89UcaCuygwSzT6mrvbZ1mqxV88EpvHEtdj76DUyuAJ","https://www.defined.fi/sol/6eN1RvN5xo8najYpou5tjJ7hcLweontu5EHPqSJBpump?maker=6x89UcaCuygwSzT6mrvbZ1mqxV88EpvHEtdj76DUyuAJ")</f>
        <v/>
      </c>
      <c r="M7">
        <f>HYPERLINK("https://dexscreener.com/solana/6eN1RvN5xo8najYpou5tjJ7hcLweontu5EHPqSJBpump?maker=6x89UcaCuygwSzT6mrvbZ1mqxV88EpvHEtdj76DUyuAJ","https://dexscreener.com/solana/6eN1RvN5xo8najYpou5tjJ7hcLweontu5EHPqSJBpump?maker=6x89UcaCuygwSzT6mrvbZ1mqxV88EpvHEtdj76DUyuAJ")</f>
        <v/>
      </c>
    </row>
    <row r="8">
      <c r="A8" t="inlineStr">
        <is>
          <t>HQXpwdnBuD8ctTrtgU1YnDMmkfecyMrsNQuY4Muypump</t>
        </is>
      </c>
      <c r="B8" t="inlineStr">
        <is>
          <t>FOREST</t>
        </is>
      </c>
      <c r="C8" t="n">
        <v>0</v>
      </c>
      <c r="D8" t="n">
        <v>-0.08500000000000001</v>
      </c>
      <c r="E8" t="n">
        <v>-1</v>
      </c>
      <c r="F8" t="n">
        <v>0.956</v>
      </c>
      <c r="G8" t="n">
        <v>0.871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HYPERLINK("https://www.defined.fi/sol/HQXpwdnBuD8ctTrtgU1YnDMmkfecyMrsNQuY4Muypump?maker=6x89UcaCuygwSzT6mrvbZ1mqxV88EpvHEtdj76DUyuAJ","https://www.defined.fi/sol/HQXpwdnBuD8ctTrtgU1YnDMmkfecyMrsNQuY4Muypump?maker=6x89UcaCuygwSzT6mrvbZ1mqxV88EpvHEtdj76DUyuAJ")</f>
        <v/>
      </c>
      <c r="M8">
        <f>HYPERLINK("https://dexscreener.com/solana/HQXpwdnBuD8ctTrtgU1YnDMmkfecyMrsNQuY4Muypump?maker=6x89UcaCuygwSzT6mrvbZ1mqxV88EpvHEtdj76DUyuAJ","https://dexscreener.com/solana/HQXpwdnBuD8ctTrtgU1YnDMmkfecyMrsNQuY4Muypump?maker=6x89UcaCuygwSzT6mrvbZ1mqxV88EpvHEtdj76DUyuAJ")</f>
        <v/>
      </c>
    </row>
    <row r="9">
      <c r="A9" t="inlineStr">
        <is>
          <t>HF31Ty2DdEZkTWYTpwX4G1YQEkACbV1Weikvg17Wqzhb</t>
        </is>
      </c>
      <c r="B9" t="inlineStr">
        <is>
          <t>AITA</t>
        </is>
      </c>
      <c r="C9" t="n">
        <v>1</v>
      </c>
      <c r="D9" t="n">
        <v>-0.343</v>
      </c>
      <c r="E9" t="n">
        <v>-0.35</v>
      </c>
      <c r="F9" t="n">
        <v>0.975</v>
      </c>
      <c r="G9" t="n">
        <v>0.632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HYPERLINK("https://www.defined.fi/sol/HF31Ty2DdEZkTWYTpwX4G1YQEkACbV1Weikvg17Wqzhb?maker=6x89UcaCuygwSzT6mrvbZ1mqxV88EpvHEtdj76DUyuAJ","https://www.defined.fi/sol/HF31Ty2DdEZkTWYTpwX4G1YQEkACbV1Weikvg17Wqzhb?maker=6x89UcaCuygwSzT6mrvbZ1mqxV88EpvHEtdj76DUyuAJ")</f>
        <v/>
      </c>
      <c r="M9">
        <f>HYPERLINK("https://dexscreener.com/solana/HF31Ty2DdEZkTWYTpwX4G1YQEkACbV1Weikvg17Wqzhb?maker=6x89UcaCuygwSzT6mrvbZ1mqxV88EpvHEtdj76DUyuAJ","https://dexscreener.com/solana/HF31Ty2DdEZkTWYTpwX4G1YQEkACbV1Weikvg17Wqzhb?maker=6x89UcaCuygwSzT6mrvbZ1mqxV88EpvHEtdj76DUyuAJ")</f>
        <v/>
      </c>
    </row>
    <row r="10">
      <c r="A10" t="inlineStr">
        <is>
          <t>FCGDDio5DuhujHcRQCDbXHnrcSA4pUGg2haNt7S2pump</t>
        </is>
      </c>
      <c r="B10" t="inlineStr">
        <is>
          <t>AirheadFun</t>
        </is>
      </c>
      <c r="C10" t="n">
        <v>1</v>
      </c>
      <c r="D10" t="n">
        <v>-0.8179999999999999</v>
      </c>
      <c r="E10" t="n">
        <v>-0.21</v>
      </c>
      <c r="F10" t="n">
        <v>3.9</v>
      </c>
      <c r="G10" t="n">
        <v>3.08</v>
      </c>
      <c r="H10" t="n">
        <v>2</v>
      </c>
      <c r="I10" t="n">
        <v>2</v>
      </c>
      <c r="J10" t="n">
        <v>-1</v>
      </c>
      <c r="K10" t="n">
        <v>-1</v>
      </c>
      <c r="L10">
        <f>HYPERLINK("https://www.defined.fi/sol/FCGDDio5DuhujHcRQCDbXHnrcSA4pUGg2haNt7S2pump?maker=6x89UcaCuygwSzT6mrvbZ1mqxV88EpvHEtdj76DUyuAJ","https://www.defined.fi/sol/FCGDDio5DuhujHcRQCDbXHnrcSA4pUGg2haNt7S2pump?maker=6x89UcaCuygwSzT6mrvbZ1mqxV88EpvHEtdj76DUyuAJ")</f>
        <v/>
      </c>
      <c r="M10">
        <f>HYPERLINK("https://dexscreener.com/solana/FCGDDio5DuhujHcRQCDbXHnrcSA4pUGg2haNt7S2pump?maker=6x89UcaCuygwSzT6mrvbZ1mqxV88EpvHEtdj76DUyuAJ","https://dexscreener.com/solana/FCGDDio5DuhujHcRQCDbXHnrcSA4pUGg2haNt7S2pump?maker=6x89UcaCuygwSzT6mrvbZ1mqxV88EpvHEtdj76DUyuAJ")</f>
        <v/>
      </c>
    </row>
    <row r="11">
      <c r="A11" t="inlineStr">
        <is>
          <t>51HanjStvksbrpDNEVKrS9MmCoB23FLekNexs4v1pump</t>
        </is>
      </c>
      <c r="B11" t="inlineStr">
        <is>
          <t>GFY</t>
        </is>
      </c>
      <c r="C11" t="n">
        <v>1</v>
      </c>
      <c r="D11" t="n">
        <v>-1.95</v>
      </c>
      <c r="E11" t="n">
        <v>-0.29</v>
      </c>
      <c r="F11" t="n">
        <v>6.81</v>
      </c>
      <c r="G11" t="n">
        <v>4.86</v>
      </c>
      <c r="H11" t="n">
        <v>3</v>
      </c>
      <c r="I11" t="n">
        <v>2</v>
      </c>
      <c r="J11" t="n">
        <v>-1</v>
      </c>
      <c r="K11" t="n">
        <v>-1</v>
      </c>
      <c r="L11">
        <f>HYPERLINK("https://www.defined.fi/sol/51HanjStvksbrpDNEVKrS9MmCoB23FLekNexs4v1pump?maker=6x89UcaCuygwSzT6mrvbZ1mqxV88EpvHEtdj76DUyuAJ","https://www.defined.fi/sol/51HanjStvksbrpDNEVKrS9MmCoB23FLekNexs4v1pump?maker=6x89UcaCuygwSzT6mrvbZ1mqxV88EpvHEtdj76DUyuAJ")</f>
        <v/>
      </c>
      <c r="M11">
        <f>HYPERLINK("https://dexscreener.com/solana/51HanjStvksbrpDNEVKrS9MmCoB23FLekNexs4v1pump?maker=6x89UcaCuygwSzT6mrvbZ1mqxV88EpvHEtdj76DUyuAJ","https://dexscreener.com/solana/51HanjStvksbrpDNEVKrS9MmCoB23FLekNexs4v1pump?maker=6x89UcaCuygwSzT6mrvbZ1mqxV88EpvHEtdj76DUyuAJ")</f>
        <v/>
      </c>
    </row>
    <row r="12">
      <c r="A12" t="inlineStr">
        <is>
          <t>Cg34mCg2ZdBmx2WLipwimJ28jUqZUiWRZxWijarVpump</t>
        </is>
      </c>
      <c r="B12" t="inlineStr">
        <is>
          <t>TROLLFACE</t>
        </is>
      </c>
      <c r="C12" t="n">
        <v>1</v>
      </c>
      <c r="D12" t="n">
        <v>0.168</v>
      </c>
      <c r="E12" t="n">
        <v>0.09</v>
      </c>
      <c r="F12" t="n">
        <v>1.95</v>
      </c>
      <c r="G12" t="n">
        <v>2.12</v>
      </c>
      <c r="H12" t="n">
        <v>2</v>
      </c>
      <c r="I12" t="n">
        <v>2</v>
      </c>
      <c r="J12" t="n">
        <v>-1</v>
      </c>
      <c r="K12" t="n">
        <v>-1</v>
      </c>
      <c r="L12">
        <f>HYPERLINK("https://www.defined.fi/sol/Cg34mCg2ZdBmx2WLipwimJ28jUqZUiWRZxWijarVpump?maker=6x89UcaCuygwSzT6mrvbZ1mqxV88EpvHEtdj76DUyuAJ","https://www.defined.fi/sol/Cg34mCg2ZdBmx2WLipwimJ28jUqZUiWRZxWijarVpump?maker=6x89UcaCuygwSzT6mrvbZ1mqxV88EpvHEtdj76DUyuAJ")</f>
        <v/>
      </c>
      <c r="M12">
        <f>HYPERLINK("https://dexscreener.com/solana/Cg34mCg2ZdBmx2WLipwimJ28jUqZUiWRZxWijarVpump?maker=6x89UcaCuygwSzT6mrvbZ1mqxV88EpvHEtdj76DUyuAJ","https://dexscreener.com/solana/Cg34mCg2ZdBmx2WLipwimJ28jUqZUiWRZxWijarVpump?maker=6x89UcaCuygwSzT6mrvbZ1mqxV88EpvHEtdj76DUyuAJ")</f>
        <v/>
      </c>
    </row>
    <row r="13">
      <c r="A13" t="inlineStr">
        <is>
          <t>BQKpKTACy6T1czsziLBYoQLbYor59cAKqrFqYk2kpump</t>
        </is>
      </c>
      <c r="B13" t="inlineStr">
        <is>
          <t>Shadow</t>
        </is>
      </c>
      <c r="C13" t="n">
        <v>1</v>
      </c>
      <c r="D13" t="n">
        <v>-0.255</v>
      </c>
      <c r="E13" t="n">
        <v>-1</v>
      </c>
      <c r="F13" t="n">
        <v>1.08</v>
      </c>
      <c r="G13" t="n">
        <v>0.823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HYPERLINK("https://www.defined.fi/sol/BQKpKTACy6T1czsziLBYoQLbYor59cAKqrFqYk2kpump?maker=6x89UcaCuygwSzT6mrvbZ1mqxV88EpvHEtdj76DUyuAJ","https://www.defined.fi/sol/BQKpKTACy6T1czsziLBYoQLbYor59cAKqrFqYk2kpump?maker=6x89UcaCuygwSzT6mrvbZ1mqxV88EpvHEtdj76DUyuAJ")</f>
        <v/>
      </c>
      <c r="M13">
        <f>HYPERLINK("https://dexscreener.com/solana/BQKpKTACy6T1czsziLBYoQLbYor59cAKqrFqYk2kpump?maker=6x89UcaCuygwSzT6mrvbZ1mqxV88EpvHEtdj76DUyuAJ","https://dexscreener.com/solana/BQKpKTACy6T1czsziLBYoQLbYor59cAKqrFqYk2kpump?maker=6x89UcaCuygwSzT6mrvbZ1mqxV88EpvHEtdj76DUyuAJ")</f>
        <v/>
      </c>
    </row>
    <row r="14">
      <c r="A14" t="inlineStr">
        <is>
          <t>8ioGEHaNUndSivbmH2FHtEjyRehTruPJPDrGftZRpump</t>
        </is>
      </c>
      <c r="B14" t="inlineStr">
        <is>
          <t>Shadow</t>
        </is>
      </c>
      <c r="C14" t="n">
        <v>1</v>
      </c>
      <c r="D14" t="n">
        <v>-0.166</v>
      </c>
      <c r="E14" t="n">
        <v>-0.17</v>
      </c>
      <c r="F14" t="n">
        <v>0.971</v>
      </c>
      <c r="G14" t="n">
        <v>0.805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HYPERLINK("https://www.defined.fi/sol/8ioGEHaNUndSivbmH2FHtEjyRehTruPJPDrGftZRpump?maker=6x89UcaCuygwSzT6mrvbZ1mqxV88EpvHEtdj76DUyuAJ","https://www.defined.fi/sol/8ioGEHaNUndSivbmH2FHtEjyRehTruPJPDrGftZRpump?maker=6x89UcaCuygwSzT6mrvbZ1mqxV88EpvHEtdj76DUyuAJ")</f>
        <v/>
      </c>
      <c r="M14">
        <f>HYPERLINK("https://dexscreener.com/solana/8ioGEHaNUndSivbmH2FHtEjyRehTruPJPDrGftZRpump?maker=6x89UcaCuygwSzT6mrvbZ1mqxV88EpvHEtdj76DUyuAJ","https://dexscreener.com/solana/8ioGEHaNUndSivbmH2FHtEjyRehTruPJPDrGftZRpump?maker=6x89UcaCuygwSzT6mrvbZ1mqxV88EpvHEtdj76DUyuAJ")</f>
        <v/>
      </c>
    </row>
    <row r="15">
      <c r="A15" t="inlineStr">
        <is>
          <t>6LjL6RcXmvqApans6xgeVdELZMbiTtezPuCHYHW5pump</t>
        </is>
      </c>
      <c r="B15" t="inlineStr">
        <is>
          <t>CP</t>
        </is>
      </c>
      <c r="C15" t="n">
        <v>1</v>
      </c>
      <c r="D15" t="n">
        <v>-0.08</v>
      </c>
      <c r="E15" t="n">
        <v>-0.08</v>
      </c>
      <c r="F15" t="n">
        <v>0.969</v>
      </c>
      <c r="G15" t="n">
        <v>0.888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HYPERLINK("https://www.defined.fi/sol/6LjL6RcXmvqApans6xgeVdELZMbiTtezPuCHYHW5pump?maker=6x89UcaCuygwSzT6mrvbZ1mqxV88EpvHEtdj76DUyuAJ","https://www.defined.fi/sol/6LjL6RcXmvqApans6xgeVdELZMbiTtezPuCHYHW5pump?maker=6x89UcaCuygwSzT6mrvbZ1mqxV88EpvHEtdj76DUyuAJ")</f>
        <v/>
      </c>
      <c r="M15">
        <f>HYPERLINK("https://dexscreener.com/solana/6LjL6RcXmvqApans6xgeVdELZMbiTtezPuCHYHW5pump?maker=6x89UcaCuygwSzT6mrvbZ1mqxV88EpvHEtdj76DUyuAJ","https://dexscreener.com/solana/6LjL6RcXmvqApans6xgeVdELZMbiTtezPuCHYHW5pump?maker=6x89UcaCuygwSzT6mrvbZ1mqxV88EpvHEtdj76DUyuAJ")</f>
        <v/>
      </c>
    </row>
    <row r="16">
      <c r="A16" t="inlineStr">
        <is>
          <t>DKqgvmBZtBeJqKpPear1WdECALpiSi2Kd4GUfCEYpump</t>
        </is>
      </c>
      <c r="B16" t="inlineStr">
        <is>
          <t>$SCOOP</t>
        </is>
      </c>
      <c r="C16" t="n">
        <v>1</v>
      </c>
      <c r="D16" t="n">
        <v>-11.07</v>
      </c>
      <c r="E16" t="n">
        <v>-0.82</v>
      </c>
      <c r="F16" t="n">
        <v>13.45</v>
      </c>
      <c r="G16" t="n">
        <v>0</v>
      </c>
      <c r="H16" t="n">
        <v>6</v>
      </c>
      <c r="I16" t="n">
        <v>0</v>
      </c>
      <c r="J16" t="n">
        <v>-1</v>
      </c>
      <c r="K16" t="n">
        <v>-1</v>
      </c>
      <c r="L16">
        <f>HYPERLINK("https://www.defined.fi/sol/DKqgvmBZtBeJqKpPear1WdECALpiSi2Kd4GUfCEYpump?maker=6x89UcaCuygwSzT6mrvbZ1mqxV88EpvHEtdj76DUyuAJ","https://www.defined.fi/sol/DKqgvmBZtBeJqKpPear1WdECALpiSi2Kd4GUfCEYpump?maker=6x89UcaCuygwSzT6mrvbZ1mqxV88EpvHEtdj76DUyuAJ")</f>
        <v/>
      </c>
      <c r="M16">
        <f>HYPERLINK("https://dexscreener.com/solana/DKqgvmBZtBeJqKpPear1WdECALpiSi2Kd4GUfCEYpump?maker=6x89UcaCuygwSzT6mrvbZ1mqxV88EpvHEtdj76DUyuAJ","https://dexscreener.com/solana/DKqgvmBZtBeJqKpPear1WdECALpiSi2Kd4GUfCEYpump?maker=6x89UcaCuygwSzT6mrvbZ1mqxV88EpvHEtdj76DUyuAJ")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2024-10-20T15:37:41Z</dcterms:created>
  <dcterms:modified xsi:type="dcterms:W3CDTF">2024-10-20T15:37:41Z</dcterms:modified>
</cp:coreProperties>
</file>