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9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BVoFXcjNSQ8fHGNc2aeS52rLXwag52PHK2aQJsrkpump</t>
        </is>
      </c>
      <c r="B2" t="inlineStr">
        <is>
          <t>CCRU</t>
        </is>
      </c>
      <c r="C2" t="n">
        <v>0</v>
      </c>
      <c r="D2" t="n">
        <v>-2.59</v>
      </c>
      <c r="E2" t="n">
        <v>-0.39</v>
      </c>
      <c r="F2" t="n">
        <v>6.66</v>
      </c>
      <c r="G2" t="n">
        <v>4.07</v>
      </c>
      <c r="H2" t="n">
        <v>4</v>
      </c>
      <c r="I2" t="n">
        <v>1</v>
      </c>
      <c r="J2" t="n">
        <v>-1</v>
      </c>
      <c r="K2" t="n">
        <v>-1</v>
      </c>
      <c r="L2">
        <f>HYPERLINK("https://www.defined.fi/sol/BVoFXcjNSQ8fHGNc2aeS52rLXwag52PHK2aQJsrkpump?maker=3aFLVMQqVTdHfkHMb83ihJWmSzswDQ91MmnFMkh8DNJ5","https://www.defined.fi/sol/BVoFXcjNSQ8fHGNc2aeS52rLXwag52PHK2aQJsrkpump?maker=3aFLVMQqVTdHfkHMb83ihJWmSzswDQ91MmnFMkh8DNJ5")</f>
        <v/>
      </c>
      <c r="M2">
        <f>HYPERLINK("https://dexscreener.com/solana/BVoFXcjNSQ8fHGNc2aeS52rLXwag52PHK2aQJsrkpump?maker=3aFLVMQqVTdHfkHMb83ihJWmSzswDQ91MmnFMkh8DNJ5","https://dexscreener.com/solana/BVoFXcjNSQ8fHGNc2aeS52rLXwag52PHK2aQJsrkpump?maker=3aFLVMQqVTdHfkHMb83ihJWmSzswDQ91MmnFMkh8DNJ5")</f>
        <v/>
      </c>
    </row>
    <row r="3">
      <c r="A3" t="inlineStr">
        <is>
          <t>CDF17pzEEAQKdrec3NQW1db7tVbEg9KvX8GDrTMRmjQM</t>
        </is>
      </c>
      <c r="B3" t="inlineStr">
        <is>
          <t>CLOOI</t>
        </is>
      </c>
      <c r="C3" t="n">
        <v>0</v>
      </c>
      <c r="D3" t="n">
        <v>-2.14</v>
      </c>
      <c r="E3" t="n">
        <v>-0.65</v>
      </c>
      <c r="F3" t="n">
        <v>3.31</v>
      </c>
      <c r="G3" t="n">
        <v>1.16</v>
      </c>
      <c r="H3" t="n">
        <v>6</v>
      </c>
      <c r="I3" t="n">
        <v>1</v>
      </c>
      <c r="J3" t="n">
        <v>-1</v>
      </c>
      <c r="K3" t="n">
        <v>-1</v>
      </c>
      <c r="L3">
        <f>HYPERLINK("https://www.defined.fi/sol/CDF17pzEEAQKdrec3NQW1db7tVbEg9KvX8GDrTMRmjQM?maker=3aFLVMQqVTdHfkHMb83ihJWmSzswDQ91MmnFMkh8DNJ5","https://www.defined.fi/sol/CDF17pzEEAQKdrec3NQW1db7tVbEg9KvX8GDrTMRmjQM?maker=3aFLVMQqVTdHfkHMb83ihJWmSzswDQ91MmnFMkh8DNJ5")</f>
        <v/>
      </c>
      <c r="M3">
        <f>HYPERLINK("https://dexscreener.com/solana/CDF17pzEEAQKdrec3NQW1db7tVbEg9KvX8GDrTMRmjQM?maker=3aFLVMQqVTdHfkHMb83ihJWmSzswDQ91MmnFMkh8DNJ5","https://dexscreener.com/solana/CDF17pzEEAQKdrec3NQW1db7tVbEg9KvX8GDrTMRmjQM?maker=3aFLVMQqVTdHfkHMb83ihJWmSzswDQ91MmnFMkh8DNJ5")</f>
        <v/>
      </c>
    </row>
    <row r="4">
      <c r="A4" t="inlineStr">
        <is>
          <t>GFJfGXKMZb9PWRMXWSb4WAkguiokknpu72v4KQwPmdqA</t>
        </is>
      </c>
      <c r="B4" t="inlineStr">
        <is>
          <t>BOOS</t>
        </is>
      </c>
      <c r="C4" t="n">
        <v>0</v>
      </c>
      <c r="D4" t="n">
        <v>-0.6899999999999999</v>
      </c>
      <c r="E4" t="n">
        <v>-0.09</v>
      </c>
      <c r="F4" t="n">
        <v>1.28</v>
      </c>
      <c r="G4" t="n">
        <v>7.38</v>
      </c>
      <c r="H4" t="n">
        <v>1</v>
      </c>
      <c r="I4" t="n">
        <v>1</v>
      </c>
      <c r="J4" t="n">
        <v>-1</v>
      </c>
      <c r="K4" t="n">
        <v>-1</v>
      </c>
      <c r="L4">
        <f>HYPERLINK("https://www.defined.fi/sol/GFJfGXKMZb9PWRMXWSb4WAkguiokknpu72v4KQwPmdqA?maker=3aFLVMQqVTdHfkHMb83ihJWmSzswDQ91MmnFMkh8DNJ5","https://www.defined.fi/sol/GFJfGXKMZb9PWRMXWSb4WAkguiokknpu72v4KQwPmdqA?maker=3aFLVMQqVTdHfkHMb83ihJWmSzswDQ91MmnFMkh8DNJ5")</f>
        <v/>
      </c>
      <c r="M4">
        <f>HYPERLINK("https://dexscreener.com/solana/GFJfGXKMZb9PWRMXWSb4WAkguiokknpu72v4KQwPmdqA?maker=3aFLVMQqVTdHfkHMb83ihJWmSzswDQ91MmnFMkh8DNJ5","https://dexscreener.com/solana/GFJfGXKMZb9PWRMXWSb4WAkguiokknpu72v4KQwPmdqA?maker=3aFLVMQqVTdHfkHMb83ihJWmSzswDQ91MmnFMkh8DNJ5")</f>
        <v/>
      </c>
    </row>
    <row r="5">
      <c r="A5" t="inlineStr">
        <is>
          <t>7fMp3AWSeaDX63wMZCR74q4qQFAvaKKgF5okLiNzpump</t>
        </is>
      </c>
      <c r="B5" t="inlineStr">
        <is>
          <t>HIVE</t>
        </is>
      </c>
      <c r="C5" t="n">
        <v>1</v>
      </c>
      <c r="D5" t="n">
        <v>-0.044</v>
      </c>
      <c r="E5" t="n">
        <v>-0.04</v>
      </c>
      <c r="F5" t="n">
        <v>1.25</v>
      </c>
      <c r="G5" t="n">
        <v>1.21</v>
      </c>
      <c r="H5" t="n">
        <v>1</v>
      </c>
      <c r="I5" t="n">
        <v>1</v>
      </c>
      <c r="J5" t="n">
        <v>-1</v>
      </c>
      <c r="K5" t="n">
        <v>-1</v>
      </c>
      <c r="L5">
        <f>HYPERLINK("https://www.defined.fi/sol/7fMp3AWSeaDX63wMZCR74q4qQFAvaKKgF5okLiNzpump?maker=3aFLVMQqVTdHfkHMb83ihJWmSzswDQ91MmnFMkh8DNJ5","https://www.defined.fi/sol/7fMp3AWSeaDX63wMZCR74q4qQFAvaKKgF5okLiNzpump?maker=3aFLVMQqVTdHfkHMb83ihJWmSzswDQ91MmnFMkh8DNJ5")</f>
        <v/>
      </c>
      <c r="M5">
        <f>HYPERLINK("https://dexscreener.com/solana/7fMp3AWSeaDX63wMZCR74q4qQFAvaKKgF5okLiNzpump?maker=3aFLVMQqVTdHfkHMb83ihJWmSzswDQ91MmnFMkh8DNJ5","https://dexscreener.com/solana/7fMp3AWSeaDX63wMZCR74q4qQFAvaKKgF5okLiNzpump?maker=3aFLVMQqVTdHfkHMb83ihJWmSzswDQ91MmnFMkh8DNJ5")</f>
        <v/>
      </c>
    </row>
    <row r="6">
      <c r="A6" t="inlineStr">
        <is>
          <t>9BB6NFEcjBCtnNLFko2FqVQBq8HHM13kCyYcdQbgpump</t>
        </is>
      </c>
      <c r="B6" t="inlineStr">
        <is>
          <t>Fartcoin</t>
        </is>
      </c>
      <c r="C6" t="n">
        <v>1</v>
      </c>
      <c r="D6" t="n">
        <v>-4.71</v>
      </c>
      <c r="E6" t="n">
        <v>-0.24</v>
      </c>
      <c r="F6" t="n">
        <v>19.22</v>
      </c>
      <c r="G6" t="n">
        <v>14.5</v>
      </c>
      <c r="H6" t="n">
        <v>1</v>
      </c>
      <c r="I6" t="n">
        <v>7</v>
      </c>
      <c r="J6" t="n">
        <v>-1</v>
      </c>
      <c r="K6" t="n">
        <v>-1</v>
      </c>
      <c r="L6">
        <f>HYPERLINK("https://www.defined.fi/sol/9BB6NFEcjBCtnNLFko2FqVQBq8HHM13kCyYcdQbgpump?maker=3aFLVMQqVTdHfkHMb83ihJWmSzswDQ91MmnFMkh8DNJ5","https://www.defined.fi/sol/9BB6NFEcjBCtnNLFko2FqVQBq8HHM13kCyYcdQbgpump?maker=3aFLVMQqVTdHfkHMb83ihJWmSzswDQ91MmnFMkh8DNJ5")</f>
        <v/>
      </c>
      <c r="M6">
        <f>HYPERLINK("https://dexscreener.com/solana/9BB6NFEcjBCtnNLFko2FqVQBq8HHM13kCyYcdQbgpump?maker=3aFLVMQqVTdHfkHMb83ihJWmSzswDQ91MmnFMkh8DNJ5","https://dexscreener.com/solana/9BB6NFEcjBCtnNLFko2FqVQBq8HHM13kCyYcdQbgpump?maker=3aFLVMQqVTdHfkHMb83ihJWmSzswDQ91MmnFMkh8DNJ5")</f>
        <v/>
      </c>
    </row>
    <row r="7">
      <c r="A7" t="inlineStr">
        <is>
          <t>ETZDTrZp1tWSTPHf22cyUXiv5xGzXuBFEwJAsE8ypump</t>
        </is>
      </c>
      <c r="B7" t="inlineStr">
        <is>
          <t>xcog</t>
        </is>
      </c>
      <c r="C7" t="n">
        <v>1</v>
      </c>
      <c r="D7" t="n">
        <v>87.77</v>
      </c>
      <c r="E7" t="n">
        <v>0.78</v>
      </c>
      <c r="F7" t="n">
        <v>133.61</v>
      </c>
      <c r="G7" t="n">
        <v>200.53</v>
      </c>
      <c r="H7" t="n">
        <v>25</v>
      </c>
      <c r="I7" t="n">
        <v>52</v>
      </c>
      <c r="J7" t="n">
        <v>-1</v>
      </c>
      <c r="K7" t="n">
        <v>-1</v>
      </c>
      <c r="L7">
        <f>HYPERLINK("https://www.defined.fi/sol/ETZDTrZp1tWSTPHf22cyUXiv5xGzXuBFEwJAsE8ypump?maker=3aFLVMQqVTdHfkHMb83ihJWmSzswDQ91MmnFMkh8DNJ5","https://www.defined.fi/sol/ETZDTrZp1tWSTPHf22cyUXiv5xGzXuBFEwJAsE8ypump?maker=3aFLVMQqVTdHfkHMb83ihJWmSzswDQ91MmnFMkh8DNJ5")</f>
        <v/>
      </c>
      <c r="M7">
        <f>HYPERLINK("https://dexscreener.com/solana/ETZDTrZp1tWSTPHf22cyUXiv5xGzXuBFEwJAsE8ypump?maker=3aFLVMQqVTdHfkHMb83ihJWmSzswDQ91MmnFMkh8DNJ5","https://dexscreener.com/solana/ETZDTrZp1tWSTPHf22cyUXiv5xGzXuBFEwJAsE8ypump?maker=3aFLVMQqVTdHfkHMb83ihJWmSzswDQ91MmnFMkh8DNJ5")</f>
        <v/>
      </c>
    </row>
    <row r="8">
      <c r="A8" t="inlineStr">
        <is>
          <t>CekE2jcGFDMGtYXhAikas1nfWeYuSP1FgHepuh1epump</t>
        </is>
      </c>
      <c r="B8" t="inlineStr">
        <is>
          <t>$BORG</t>
        </is>
      </c>
      <c r="C8" t="n">
        <v>2</v>
      </c>
      <c r="D8" t="n">
        <v>-0.944</v>
      </c>
      <c r="E8" t="n">
        <v>-0.45</v>
      </c>
      <c r="F8" t="n">
        <v>2.1</v>
      </c>
      <c r="G8" t="n">
        <v>1.15</v>
      </c>
      <c r="H8" t="n">
        <v>3</v>
      </c>
      <c r="I8" t="n">
        <v>1</v>
      </c>
      <c r="J8" t="n">
        <v>-1</v>
      </c>
      <c r="K8" t="n">
        <v>-1</v>
      </c>
      <c r="L8">
        <f>HYPERLINK("https://www.defined.fi/sol/CekE2jcGFDMGtYXhAikas1nfWeYuSP1FgHepuh1epump?maker=3aFLVMQqVTdHfkHMb83ihJWmSzswDQ91MmnFMkh8DNJ5","https://www.defined.fi/sol/CekE2jcGFDMGtYXhAikas1nfWeYuSP1FgHepuh1epump?maker=3aFLVMQqVTdHfkHMb83ihJWmSzswDQ91MmnFMkh8DNJ5")</f>
        <v/>
      </c>
      <c r="M8">
        <f>HYPERLINK("https://dexscreener.com/solana/CekE2jcGFDMGtYXhAikas1nfWeYuSP1FgHepuh1epump?maker=3aFLVMQqVTdHfkHMb83ihJWmSzswDQ91MmnFMkh8DNJ5","https://dexscreener.com/solana/CekE2jcGFDMGtYXhAikas1nfWeYuSP1FgHepuh1epump?maker=3aFLVMQqVTdHfkHMb83ihJWmSzswDQ91MmnFMkh8DNJ5")</f>
        <v/>
      </c>
    </row>
    <row r="9">
      <c r="A9" t="inlineStr">
        <is>
          <t>BWFKLaEYDoMDYzZRB2bYLPhMJTycD9voNihvSL34pump</t>
        </is>
      </c>
      <c r="B9" t="inlineStr">
        <is>
          <t>RUFF</t>
        </is>
      </c>
      <c r="C9" t="n">
        <v>5</v>
      </c>
      <c r="D9" t="n">
        <v>-39.21</v>
      </c>
      <c r="E9" t="n">
        <v>-0.59</v>
      </c>
      <c r="F9" t="n">
        <v>66.13</v>
      </c>
      <c r="G9" t="n">
        <v>26.92</v>
      </c>
      <c r="H9" t="n">
        <v>6</v>
      </c>
      <c r="I9" t="n">
        <v>3</v>
      </c>
      <c r="J9" t="n">
        <v>-1</v>
      </c>
      <c r="K9" t="n">
        <v>-1</v>
      </c>
      <c r="L9">
        <f>HYPERLINK("https://www.defined.fi/sol/BWFKLaEYDoMDYzZRB2bYLPhMJTycD9voNihvSL34pump?maker=3aFLVMQqVTdHfkHMb83ihJWmSzswDQ91MmnFMkh8DNJ5","https://www.defined.fi/sol/BWFKLaEYDoMDYzZRB2bYLPhMJTycD9voNihvSL34pump?maker=3aFLVMQqVTdHfkHMb83ihJWmSzswDQ91MmnFMkh8DNJ5")</f>
        <v/>
      </c>
      <c r="M9">
        <f>HYPERLINK("https://dexscreener.com/solana/BWFKLaEYDoMDYzZRB2bYLPhMJTycD9voNihvSL34pump?maker=3aFLVMQqVTdHfkHMb83ihJWmSzswDQ91MmnFMkh8DNJ5","https://dexscreener.com/solana/BWFKLaEYDoMDYzZRB2bYLPhMJTycD9voNihvSL34pump?maker=3aFLVMQqVTdHfkHMb83ihJWmSzswDQ91MmnFMkh8DNJ5")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2024-10-20T15:37:40Z</dcterms:created>
  <dcterms:modified xsi:type="dcterms:W3CDTF">2024-10-20T15:37:40Z</dcterms:modified>
</cp:coreProperties>
</file>